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rants Mgt\Financial Report Templates\"/>
    </mc:Choice>
  </mc:AlternateContent>
  <bookViews>
    <workbookView xWindow="0" yWindow="0" windowWidth="28800" windowHeight="12435" activeTab="3"/>
  </bookViews>
  <sheets>
    <sheet name="General Support" sheetId="1" r:id="rId1"/>
    <sheet name="Project Support" sheetId="2" r:id="rId2"/>
    <sheet name="General Support USD only" sheetId="3" r:id="rId3"/>
    <sheet name="Project Support USD only" sheetId="4" r:id="rId4"/>
  </sheets>
  <definedNames>
    <definedName name="_xlnm.Print_Area" localSheetId="1">'Project Support'!$A$1:$G$41</definedName>
    <definedName name="_xlnm.Print_Area" localSheetId="3">'Project Support USD only'!$A$1:$G$41</definedName>
  </definedNames>
  <calcPr calcId="152511"/>
</workbook>
</file>

<file path=xl/calcChain.xml><?xml version="1.0" encoding="utf-8"?>
<calcChain xmlns="http://schemas.openxmlformats.org/spreadsheetml/2006/main">
  <c r="D15" i="3" l="1"/>
  <c r="E15" i="3"/>
  <c r="D16" i="3"/>
  <c r="E16" i="3"/>
  <c r="D17" i="3"/>
  <c r="E17" i="3"/>
  <c r="D18" i="3"/>
  <c r="D20" i="3"/>
  <c r="E20" i="3"/>
  <c r="E18" i="3"/>
  <c r="D19" i="3"/>
  <c r="E19" i="3"/>
  <c r="B20" i="3"/>
  <c r="B34" i="3"/>
  <c r="B36" i="3"/>
  <c r="C20" i="3"/>
  <c r="D22" i="3"/>
  <c r="D33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B33" i="3"/>
  <c r="C33" i="3"/>
  <c r="C34" i="3"/>
  <c r="C36" i="3"/>
  <c r="C37" i="3"/>
  <c r="D15" i="4"/>
  <c r="E15" i="4"/>
  <c r="D16" i="4"/>
  <c r="E16" i="4"/>
  <c r="D17" i="4"/>
  <c r="E17" i="4"/>
  <c r="D18" i="4"/>
  <c r="E18" i="4"/>
  <c r="D19" i="4"/>
  <c r="E19" i="4"/>
  <c r="B20" i="4"/>
  <c r="C20" i="4"/>
  <c r="D22" i="4"/>
  <c r="E22" i="4"/>
  <c r="D23" i="4"/>
  <c r="D24" i="4"/>
  <c r="E24" i="4" s="1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B33" i="4"/>
  <c r="B34" i="4"/>
  <c r="B36" i="4"/>
  <c r="C33" i="4"/>
  <c r="C34" i="4"/>
  <c r="C36" i="4"/>
  <c r="C37" i="4" s="1"/>
  <c r="B33" i="2"/>
  <c r="B34" i="2"/>
  <c r="B36" i="2"/>
  <c r="B20" i="2"/>
  <c r="D33" i="2"/>
  <c r="D34" i="2"/>
  <c r="D36" i="2"/>
  <c r="E36" i="2"/>
  <c r="D20" i="2"/>
  <c r="C22" i="2"/>
  <c r="C33" i="2"/>
  <c r="E22" i="2"/>
  <c r="E33" i="2"/>
  <c r="C23" i="2"/>
  <c r="E23" i="2"/>
  <c r="F23" i="2"/>
  <c r="G23" i="2"/>
  <c r="C24" i="2"/>
  <c r="E24" i="2"/>
  <c r="F24" i="2"/>
  <c r="G24" i="2"/>
  <c r="C25" i="2"/>
  <c r="E25" i="2"/>
  <c r="F25" i="2"/>
  <c r="G25" i="2"/>
  <c r="C26" i="2"/>
  <c r="E26" i="2"/>
  <c r="F26" i="2"/>
  <c r="G26" i="2"/>
  <c r="C27" i="2"/>
  <c r="E27" i="2"/>
  <c r="C28" i="2"/>
  <c r="E28" i="2"/>
  <c r="F28" i="2"/>
  <c r="G28" i="2"/>
  <c r="C29" i="2"/>
  <c r="E29" i="2"/>
  <c r="F29" i="2"/>
  <c r="G29" i="2"/>
  <c r="C30" i="2"/>
  <c r="F30" i="2"/>
  <c r="G30" i="2"/>
  <c r="E30" i="2"/>
  <c r="C31" i="2"/>
  <c r="E31" i="2"/>
  <c r="C32" i="2"/>
  <c r="E32" i="2"/>
  <c r="F32" i="2"/>
  <c r="G32" i="2"/>
  <c r="C15" i="2"/>
  <c r="E15" i="2"/>
  <c r="F15" i="2"/>
  <c r="G15" i="2"/>
  <c r="C16" i="2"/>
  <c r="E16" i="2"/>
  <c r="F16" i="2"/>
  <c r="G16" i="2"/>
  <c r="C17" i="2"/>
  <c r="E17" i="2"/>
  <c r="C18" i="2"/>
  <c r="E18" i="2"/>
  <c r="F18" i="2"/>
  <c r="G18" i="2"/>
  <c r="C19" i="2"/>
  <c r="E19" i="2"/>
  <c r="C15" i="1"/>
  <c r="C20" i="1" s="1"/>
  <c r="C16" i="1"/>
  <c r="E16" i="1"/>
  <c r="E20" i="1" s="1"/>
  <c r="C17" i="1"/>
  <c r="E17" i="1"/>
  <c r="C18" i="1"/>
  <c r="F18" i="1" s="1"/>
  <c r="G18" i="1" s="1"/>
  <c r="E18" i="1"/>
  <c r="C19" i="1"/>
  <c r="E19" i="1"/>
  <c r="E15" i="1"/>
  <c r="B20" i="1"/>
  <c r="B34" i="1" s="1"/>
  <c r="B36" i="1" s="1"/>
  <c r="B33" i="1"/>
  <c r="D20" i="1"/>
  <c r="D34" i="1" s="1"/>
  <c r="D36" i="1" s="1"/>
  <c r="D33" i="1"/>
  <c r="C23" i="1"/>
  <c r="F23" i="1" s="1"/>
  <c r="G23" i="1" s="1"/>
  <c r="E23" i="1"/>
  <c r="C22" i="1"/>
  <c r="E22" i="1"/>
  <c r="E33" i="1" s="1"/>
  <c r="C24" i="1"/>
  <c r="F24" i="1" s="1"/>
  <c r="G24" i="1" s="1"/>
  <c r="E24" i="1"/>
  <c r="C25" i="1"/>
  <c r="F25" i="1" s="1"/>
  <c r="G25" i="1" s="1"/>
  <c r="E25" i="1"/>
  <c r="C26" i="1"/>
  <c r="E26" i="1"/>
  <c r="C27" i="1"/>
  <c r="F27" i="1" s="1"/>
  <c r="G27" i="1" s="1"/>
  <c r="E27" i="1"/>
  <c r="C28" i="1"/>
  <c r="F28" i="1" s="1"/>
  <c r="G28" i="1" s="1"/>
  <c r="E28" i="1"/>
  <c r="C29" i="1"/>
  <c r="E29" i="1"/>
  <c r="F29" i="1" s="1"/>
  <c r="G29" i="1" s="1"/>
  <c r="C30" i="1"/>
  <c r="F30" i="1" s="1"/>
  <c r="G30" i="1" s="1"/>
  <c r="E30" i="1"/>
  <c r="C31" i="1"/>
  <c r="E31" i="1"/>
  <c r="C32" i="1"/>
  <c r="F32" i="1" s="1"/>
  <c r="G32" i="1" s="1"/>
  <c r="E32" i="1"/>
  <c r="F27" i="2"/>
  <c r="G27" i="2"/>
  <c r="F22" i="1"/>
  <c r="F17" i="1"/>
  <c r="G17" i="1" s="1"/>
  <c r="E23" i="4"/>
  <c r="B37" i="4"/>
  <c r="D20" i="4"/>
  <c r="E20" i="4"/>
  <c r="D34" i="3"/>
  <c r="E34" i="3"/>
  <c r="E33" i="3"/>
  <c r="D36" i="3"/>
  <c r="B37" i="3"/>
  <c r="B37" i="2"/>
  <c r="C36" i="2"/>
  <c r="D37" i="2"/>
  <c r="E36" i="3"/>
  <c r="D37" i="3"/>
  <c r="E37" i="3"/>
  <c r="F31" i="2"/>
  <c r="G31" i="2"/>
  <c r="F17" i="2"/>
  <c r="E20" i="2"/>
  <c r="F22" i="2"/>
  <c r="F36" i="2"/>
  <c r="G36" i="2"/>
  <c r="F19" i="2"/>
  <c r="G19" i="2"/>
  <c r="G17" i="2"/>
  <c r="F20" i="2"/>
  <c r="E34" i="2"/>
  <c r="E37" i="2"/>
  <c r="F33" i="2"/>
  <c r="G22" i="2"/>
  <c r="C20" i="2"/>
  <c r="C34" i="2"/>
  <c r="C37" i="2"/>
  <c r="F37" i="2"/>
  <c r="G37" i="2"/>
  <c r="G20" i="2"/>
  <c r="G33" i="2"/>
  <c r="F34" i="2"/>
  <c r="G34" i="2"/>
  <c r="D36" i="4" l="1"/>
  <c r="D33" i="4"/>
  <c r="F16" i="1"/>
  <c r="G16" i="1" s="1"/>
  <c r="F26" i="1"/>
  <c r="G26" i="1" s="1"/>
  <c r="F19" i="1"/>
  <c r="G19" i="1" s="1"/>
  <c r="F31" i="1"/>
  <c r="G31" i="1" s="1"/>
  <c r="E36" i="1"/>
  <c r="E37" i="1" s="1"/>
  <c r="D37" i="1"/>
  <c r="E34" i="1"/>
  <c r="C36" i="1"/>
  <c r="B37" i="1"/>
  <c r="F33" i="1"/>
  <c r="C33" i="1"/>
  <c r="F15" i="1"/>
  <c r="G22" i="1"/>
  <c r="D34" i="4" l="1"/>
  <c r="E34" i="4" s="1"/>
  <c r="E33" i="4"/>
  <c r="D37" i="4"/>
  <c r="E37" i="4" s="1"/>
  <c r="E36" i="4"/>
  <c r="F36" i="1"/>
  <c r="G36" i="1" s="1"/>
  <c r="G33" i="1"/>
  <c r="F20" i="1"/>
  <c r="G20" i="1" s="1"/>
  <c r="G15" i="1"/>
  <c r="C37" i="1"/>
  <c r="C34" i="1"/>
  <c r="F37" i="1" l="1"/>
  <c r="G37" i="1" s="1"/>
  <c r="F34" i="1"/>
  <c r="G34" i="1" s="1"/>
</calcChain>
</file>

<file path=xl/sharedStrings.xml><?xml version="1.0" encoding="utf-8"?>
<sst xmlns="http://schemas.openxmlformats.org/spreadsheetml/2006/main" count="144" uniqueCount="44">
  <si>
    <t>Organization Name:</t>
  </si>
  <si>
    <t>Project Director:</t>
  </si>
  <si>
    <t>Project Start Date:</t>
  </si>
  <si>
    <t>Project End Date:</t>
  </si>
  <si>
    <t>Dates Covered by this Report:</t>
  </si>
  <si>
    <t>Project Title:</t>
  </si>
  <si>
    <t>Grant Number:</t>
  </si>
  <si>
    <t>Personnel</t>
  </si>
  <si>
    <t xml:space="preserve">Other than Personnel </t>
  </si>
  <si>
    <t>Travel</t>
  </si>
  <si>
    <t>Telephone</t>
  </si>
  <si>
    <t>Space (rent)</t>
  </si>
  <si>
    <t>Utilities</t>
  </si>
  <si>
    <t>Meetings</t>
  </si>
  <si>
    <t>Budget 
(USD)</t>
  </si>
  <si>
    <t>Actual Expenses 
(USD)</t>
  </si>
  <si>
    <t>Variance 
(USD)</t>
  </si>
  <si>
    <t>Variance 
(%)</t>
  </si>
  <si>
    <t>Exchange Rate:</t>
  </si>
  <si>
    <t>Subtotal</t>
  </si>
  <si>
    <t>Fees (list each type)</t>
  </si>
  <si>
    <t>Equipment</t>
  </si>
  <si>
    <t xml:space="preserve">Subtotal, Personnel &amp; Other  </t>
  </si>
  <si>
    <t>Books/Publications</t>
  </si>
  <si>
    <t>GRAND TOTAL</t>
  </si>
  <si>
    <r>
      <t xml:space="preserve">Indirect Costs (Overhead)
</t>
    </r>
    <r>
      <rPr>
        <i/>
        <sz val="10"/>
        <rFont val="Arial"/>
        <family val="2"/>
      </rPr>
      <t>Enter rate (%) below</t>
    </r>
  </si>
  <si>
    <t>Name, Role</t>
  </si>
  <si>
    <t>Date:</t>
  </si>
  <si>
    <t>Prepared by:</t>
  </si>
  <si>
    <t>PART I</t>
  </si>
  <si>
    <t>Grant Start Date:</t>
  </si>
  <si>
    <t>Grant End Date:</t>
  </si>
  <si>
    <t>PART II</t>
  </si>
  <si>
    <t>PART III</t>
  </si>
  <si>
    <t>Consultants (list each individual)</t>
  </si>
  <si>
    <t>ROCKEFELLER BROTHERS FUND</t>
  </si>
  <si>
    <r>
      <t xml:space="preserve">Expenditure Report </t>
    </r>
    <r>
      <rPr>
        <b/>
        <i/>
        <sz val="10"/>
        <rFont val="Arial"/>
        <family val="2"/>
      </rPr>
      <t>(General Support)</t>
    </r>
  </si>
  <si>
    <r>
      <t xml:space="preserve">Expenditure Report </t>
    </r>
    <r>
      <rPr>
        <b/>
        <i/>
        <sz val="10"/>
        <rFont val="Arial"/>
        <family val="2"/>
      </rPr>
      <t>(Project Support)</t>
    </r>
  </si>
  <si>
    <t>On the line above, enter the exchange rate of USD to Local Currency</t>
  </si>
  <si>
    <t>Budget 
(Local Currency)</t>
  </si>
  <si>
    <t>Actual Expenses 
(Local Currency)</t>
  </si>
  <si>
    <t>If all RBF funds were expended during the grant period, please indicate here with an X.</t>
  </si>
  <si>
    <r>
      <t>Example:</t>
    </r>
    <r>
      <rPr>
        <i/>
        <sz val="10"/>
        <rFont val="Arial"/>
        <family val="2"/>
      </rPr>
      <t xml:space="preserve"> If 1 USD equals .93</t>
    </r>
    <r>
      <rPr>
        <sz val="10"/>
        <rFont val="Calibri"/>
        <family val="2"/>
      </rPr>
      <t>€</t>
    </r>
    <r>
      <rPr>
        <i/>
        <sz val="10"/>
        <rFont val="Arial"/>
        <family val="2"/>
      </rPr>
      <t>, enter .93</t>
    </r>
  </si>
  <si>
    <t>Cells in blue are locked and will populate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</si>
</sst>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</font>
    <font>
      <i/>
      <u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4" borderId="8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4" xfId="0" applyFill="1" applyBorder="1"/>
    <xf numFmtId="0" fontId="0" fillId="4" borderId="16" xfId="0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16" xfId="0" applyFont="1" applyFill="1" applyBorder="1"/>
    <xf numFmtId="0" fontId="2" fillId="4" borderId="8" xfId="0" applyFont="1" applyFill="1" applyBorder="1"/>
    <xf numFmtId="0" fontId="0" fillId="4" borderId="9" xfId="0" applyFill="1" applyBorder="1"/>
    <xf numFmtId="9" fontId="0" fillId="4" borderId="5" xfId="1" applyFont="1" applyFill="1" applyBorder="1"/>
    <xf numFmtId="9" fontId="0" fillId="4" borderId="4" xfId="1" applyFont="1" applyFill="1" applyBorder="1"/>
    <xf numFmtId="9" fontId="0" fillId="4" borderId="9" xfId="1" applyFont="1" applyFill="1" applyBorder="1"/>
    <xf numFmtId="9" fontId="0" fillId="4" borderId="12" xfId="1" applyFont="1" applyFill="1" applyBorder="1"/>
    <xf numFmtId="9" fontId="0" fillId="4" borderId="13" xfId="1" applyFont="1" applyFill="1" applyBorder="1"/>
    <xf numFmtId="9" fontId="2" fillId="4" borderId="9" xfId="1" applyFont="1" applyFill="1" applyBorder="1"/>
    <xf numFmtId="9" fontId="1" fillId="4" borderId="5" xfId="1" applyFill="1" applyBorder="1"/>
    <xf numFmtId="9" fontId="1" fillId="4" borderId="4" xfId="1" applyFill="1" applyBorder="1"/>
    <xf numFmtId="9" fontId="1" fillId="4" borderId="9" xfId="1" applyFill="1" applyBorder="1"/>
    <xf numFmtId="9" fontId="1" fillId="4" borderId="12" xfId="1" applyFill="1" applyBorder="1"/>
    <xf numFmtId="9" fontId="1" fillId="4" borderId="13" xfId="1" applyFill="1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7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3" xfId="0" applyFill="1" applyBorder="1" applyProtection="1"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7" fillId="0" borderId="10" xfId="0" applyFont="1" applyBorder="1" applyAlignment="1" applyProtection="1">
      <alignment wrapText="1"/>
      <protection locked="0"/>
    </xf>
    <xf numFmtId="9" fontId="7" fillId="0" borderId="11" xfId="1" applyFont="1" applyBorder="1" applyProtection="1">
      <protection locked="0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workbookViewId="0"/>
  </sheetViews>
  <sheetFormatPr defaultRowHeight="12.75" x14ac:dyDescent="0.2"/>
  <cols>
    <col min="1" max="1" width="27.28515625" customWidth="1"/>
    <col min="2" max="2" width="19.85546875" customWidth="1"/>
    <col min="3" max="3" width="19.28515625" customWidth="1"/>
    <col min="4" max="4" width="18.140625" customWidth="1"/>
    <col min="5" max="5" width="18.42578125" customWidth="1"/>
    <col min="6" max="6" width="14.5703125" customWidth="1"/>
    <col min="7" max="7" width="10.7109375" customWidth="1"/>
  </cols>
  <sheetData>
    <row r="1" spans="1:16" x14ac:dyDescent="0.2">
      <c r="A1" s="22" t="s">
        <v>35</v>
      </c>
      <c r="B1" s="23"/>
      <c r="C1" s="23" t="s">
        <v>43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x14ac:dyDescent="0.2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4" t="s">
        <v>29</v>
      </c>
      <c r="B4" s="23"/>
      <c r="C4" s="23"/>
      <c r="D4" s="23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2" t="s">
        <v>0</v>
      </c>
      <c r="B5" s="26"/>
      <c r="C5" s="23"/>
      <c r="D5" s="22" t="s">
        <v>5</v>
      </c>
      <c r="E5" s="26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1</v>
      </c>
      <c r="B6" s="27"/>
      <c r="C6" s="23"/>
      <c r="D6" s="22" t="s">
        <v>6</v>
      </c>
      <c r="E6" s="2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23"/>
      <c r="B7" s="23"/>
      <c r="C7" s="23"/>
      <c r="D7" s="23"/>
      <c r="E7" s="2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">
      <c r="A8" s="22" t="s">
        <v>30</v>
      </c>
      <c r="B8" s="26"/>
      <c r="C8" s="23"/>
      <c r="D8" s="22" t="s">
        <v>18</v>
      </c>
      <c r="E8" s="3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">
      <c r="A9" s="22" t="s">
        <v>31</v>
      </c>
      <c r="B9" s="27"/>
      <c r="C9" s="23"/>
      <c r="D9" s="31" t="s">
        <v>38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">
      <c r="A10" s="23"/>
      <c r="B10" s="23"/>
      <c r="C10" s="23"/>
      <c r="D10" s="32" t="s">
        <v>42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">
      <c r="A11" s="23"/>
      <c r="B11" s="33" t="s">
        <v>4</v>
      </c>
      <c r="C11" s="26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4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6.25" thickBot="1" x14ac:dyDescent="0.25">
      <c r="A13" s="23"/>
      <c r="B13" s="34" t="s">
        <v>39</v>
      </c>
      <c r="C13" s="34" t="s">
        <v>14</v>
      </c>
      <c r="D13" s="35" t="s">
        <v>40</v>
      </c>
      <c r="E13" s="35" t="s">
        <v>15</v>
      </c>
      <c r="F13" s="36" t="s">
        <v>16</v>
      </c>
      <c r="G13" s="37" t="s">
        <v>17</v>
      </c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3.5" thickBot="1" x14ac:dyDescent="0.25">
      <c r="A14" s="38" t="s">
        <v>7</v>
      </c>
      <c r="B14" s="39"/>
      <c r="C14" s="1"/>
      <c r="D14" s="39"/>
      <c r="E14" s="1"/>
      <c r="F14" s="1"/>
      <c r="G14" s="10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40" t="s">
        <v>26</v>
      </c>
      <c r="B15" s="41"/>
      <c r="C15" s="2" t="e">
        <f>B15/$E$8</f>
        <v>#DIV/0!</v>
      </c>
      <c r="D15" s="41"/>
      <c r="E15" s="2" t="e">
        <f>D15/$E$8</f>
        <v>#DIV/0!</v>
      </c>
      <c r="F15" s="2" t="e">
        <f>C15-E15</f>
        <v>#DIV/0!</v>
      </c>
      <c r="G15" s="11" t="e">
        <f t="shared" ref="G15:G20" si="0">F15/C15</f>
        <v>#DIV/0!</v>
      </c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2">
      <c r="A16" s="42"/>
      <c r="B16" s="42"/>
      <c r="C16" s="2" t="e">
        <f t="shared" ref="C16:C32" si="1">B16/$E$8</f>
        <v>#DIV/0!</v>
      </c>
      <c r="D16" s="42"/>
      <c r="E16" s="2" t="e">
        <f>D16/$E$8</f>
        <v>#DIV/0!</v>
      </c>
      <c r="F16" s="2" t="e">
        <f>C16-E16</f>
        <v>#DIV/0!</v>
      </c>
      <c r="G16" s="11" t="e">
        <f t="shared" si="0"/>
        <v>#DIV/0!</v>
      </c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2">
      <c r="A17" s="42"/>
      <c r="B17" s="42"/>
      <c r="C17" s="2" t="e">
        <f t="shared" si="1"/>
        <v>#DIV/0!</v>
      </c>
      <c r="D17" s="42"/>
      <c r="E17" s="2" t="e">
        <f>D17/$E$8</f>
        <v>#DIV/0!</v>
      </c>
      <c r="F17" s="2" t="e">
        <f>C17-E17</f>
        <v>#DIV/0!</v>
      </c>
      <c r="G17" s="11" t="e">
        <f t="shared" si="0"/>
        <v>#DIV/0!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2">
      <c r="A18" s="42"/>
      <c r="B18" s="42"/>
      <c r="C18" s="2" t="e">
        <f t="shared" si="1"/>
        <v>#DIV/0!</v>
      </c>
      <c r="D18" s="42"/>
      <c r="E18" s="2" t="e">
        <f>D18/$E$8</f>
        <v>#DIV/0!</v>
      </c>
      <c r="F18" s="2" t="e">
        <f>C18-E18</f>
        <v>#DIV/0!</v>
      </c>
      <c r="G18" s="11" t="e">
        <f t="shared" si="0"/>
        <v>#DIV/0!</v>
      </c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">
      <c r="A19" s="42"/>
      <c r="B19" s="42"/>
      <c r="C19" s="2" t="e">
        <f t="shared" si="1"/>
        <v>#DIV/0!</v>
      </c>
      <c r="D19" s="42"/>
      <c r="E19" s="2" t="e">
        <f>D19/$E$8</f>
        <v>#DIV/0!</v>
      </c>
      <c r="F19" s="2" t="e">
        <f>C19-E19</f>
        <v>#DIV/0!</v>
      </c>
      <c r="G19" s="11" t="e">
        <f t="shared" si="0"/>
        <v>#DIV/0!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3.5" thickBot="1" x14ac:dyDescent="0.25">
      <c r="A20" s="43" t="s">
        <v>19</v>
      </c>
      <c r="B20" s="44">
        <f>SUM(B15:B19)</f>
        <v>0</v>
      </c>
      <c r="C20" s="3" t="e">
        <f>SUM(C15:C19)</f>
        <v>#DIV/0!</v>
      </c>
      <c r="D20" s="44">
        <f>SUM(D15:D19)</f>
        <v>0</v>
      </c>
      <c r="E20" s="4" t="e">
        <f>SUM(E15:E19)</f>
        <v>#DIV/0!</v>
      </c>
      <c r="F20" s="4" t="e">
        <f>SUM(F15:F19)</f>
        <v>#DIV/0!</v>
      </c>
      <c r="G20" s="12" t="e">
        <f t="shared" si="0"/>
        <v>#DIV/0!</v>
      </c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3.5" thickBot="1" x14ac:dyDescent="0.25">
      <c r="A21" s="38" t="s">
        <v>8</v>
      </c>
      <c r="B21" s="39"/>
      <c r="C21" s="1"/>
      <c r="D21" s="39"/>
      <c r="E21" s="1"/>
      <c r="F21" s="1"/>
      <c r="G21" s="1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2">
      <c r="A22" s="41" t="s">
        <v>11</v>
      </c>
      <c r="B22" s="41"/>
      <c r="C22" s="2" t="e">
        <f t="shared" si="1"/>
        <v>#DIV/0!</v>
      </c>
      <c r="D22" s="41"/>
      <c r="E22" s="2" t="e">
        <f>D22/$E$8</f>
        <v>#DIV/0!</v>
      </c>
      <c r="F22" s="2" t="e">
        <f>C22-E22</f>
        <v>#DIV/0!</v>
      </c>
      <c r="G22" s="11" t="e">
        <f>F22/C22</f>
        <v>#DIV/0!</v>
      </c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">
      <c r="A23" s="42" t="s">
        <v>21</v>
      </c>
      <c r="B23" s="42"/>
      <c r="C23" s="2" t="e">
        <f t="shared" si="1"/>
        <v>#DIV/0!</v>
      </c>
      <c r="D23" s="42"/>
      <c r="E23" s="2" t="e">
        <f t="shared" ref="E23:E32" si="2">D23/$E$8</f>
        <v>#DIV/0!</v>
      </c>
      <c r="F23" s="2" t="e">
        <f t="shared" ref="F23:F32" si="3">C23-E23</f>
        <v>#DIV/0!</v>
      </c>
      <c r="G23" s="11" t="e">
        <f t="shared" ref="G23:G32" si="4">F23/C23</f>
        <v>#DIV/0!</v>
      </c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2">
      <c r="A24" s="45" t="s">
        <v>10</v>
      </c>
      <c r="B24" s="42"/>
      <c r="C24" s="2" t="e">
        <f t="shared" si="1"/>
        <v>#DIV/0!</v>
      </c>
      <c r="D24" s="42"/>
      <c r="E24" s="2" t="e">
        <f t="shared" si="2"/>
        <v>#DIV/0!</v>
      </c>
      <c r="F24" s="2" t="e">
        <f t="shared" si="3"/>
        <v>#DIV/0!</v>
      </c>
      <c r="G24" s="11" t="e">
        <f t="shared" si="4"/>
        <v>#DIV/0!</v>
      </c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42" t="s">
        <v>12</v>
      </c>
      <c r="B25" s="42"/>
      <c r="C25" s="2" t="e">
        <f t="shared" si="1"/>
        <v>#DIV/0!</v>
      </c>
      <c r="D25" s="42"/>
      <c r="E25" s="2" t="e">
        <f t="shared" si="2"/>
        <v>#DIV/0!</v>
      </c>
      <c r="F25" s="2" t="e">
        <f t="shared" si="3"/>
        <v>#DIV/0!</v>
      </c>
      <c r="G25" s="11" t="e">
        <f t="shared" si="4"/>
        <v>#DIV/0!</v>
      </c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A26" s="45" t="s">
        <v>23</v>
      </c>
      <c r="B26" s="42"/>
      <c r="C26" s="2" t="e">
        <f t="shared" si="1"/>
        <v>#DIV/0!</v>
      </c>
      <c r="D26" s="42"/>
      <c r="E26" s="2" t="e">
        <f t="shared" si="2"/>
        <v>#DIV/0!</v>
      </c>
      <c r="F26" s="2" t="e">
        <f t="shared" si="3"/>
        <v>#DIV/0!</v>
      </c>
      <c r="G26" s="11" t="e">
        <f t="shared" si="4"/>
        <v>#DIV/0!</v>
      </c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">
      <c r="A27" s="42" t="s">
        <v>13</v>
      </c>
      <c r="B27" s="42"/>
      <c r="C27" s="2" t="e">
        <f t="shared" si="1"/>
        <v>#DIV/0!</v>
      </c>
      <c r="D27" s="42"/>
      <c r="E27" s="2" t="e">
        <f t="shared" si="2"/>
        <v>#DIV/0!</v>
      </c>
      <c r="F27" s="2" t="e">
        <f>C27-E27</f>
        <v>#DIV/0!</v>
      </c>
      <c r="G27" s="11" t="e">
        <f>F27/C27</f>
        <v>#DIV/0!</v>
      </c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">
      <c r="A28" s="42" t="s">
        <v>9</v>
      </c>
      <c r="B28" s="42"/>
      <c r="C28" s="2" t="e">
        <f t="shared" si="1"/>
        <v>#DIV/0!</v>
      </c>
      <c r="D28" s="42"/>
      <c r="E28" s="2" t="e">
        <f t="shared" si="2"/>
        <v>#DIV/0!</v>
      </c>
      <c r="F28" s="2" t="e">
        <f t="shared" si="3"/>
        <v>#DIV/0!</v>
      </c>
      <c r="G28" s="11" t="e">
        <f t="shared" si="4"/>
        <v>#DIV/0!</v>
      </c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">
      <c r="A29" s="42" t="s">
        <v>20</v>
      </c>
      <c r="B29" s="42"/>
      <c r="C29" s="2" t="e">
        <f t="shared" si="1"/>
        <v>#DIV/0!</v>
      </c>
      <c r="D29" s="42"/>
      <c r="E29" s="2" t="e">
        <f t="shared" si="2"/>
        <v>#DIV/0!</v>
      </c>
      <c r="F29" s="2" t="e">
        <f t="shared" si="3"/>
        <v>#DIV/0!</v>
      </c>
      <c r="G29" s="11" t="e">
        <f t="shared" si="4"/>
        <v>#DIV/0!</v>
      </c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2">
      <c r="A30" s="42"/>
      <c r="B30" s="42"/>
      <c r="C30" s="2" t="e">
        <f t="shared" si="1"/>
        <v>#DIV/0!</v>
      </c>
      <c r="D30" s="42"/>
      <c r="E30" s="2" t="e">
        <f t="shared" si="2"/>
        <v>#DIV/0!</v>
      </c>
      <c r="F30" s="2" t="e">
        <f t="shared" si="3"/>
        <v>#DIV/0!</v>
      </c>
      <c r="G30" s="11" t="e">
        <f t="shared" si="4"/>
        <v>#DIV/0!</v>
      </c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">
      <c r="A31" s="42"/>
      <c r="B31" s="42"/>
      <c r="C31" s="2" t="e">
        <f t="shared" si="1"/>
        <v>#DIV/0!</v>
      </c>
      <c r="D31" s="42"/>
      <c r="E31" s="2" t="e">
        <f t="shared" si="2"/>
        <v>#DIV/0!</v>
      </c>
      <c r="F31" s="2" t="e">
        <f t="shared" si="3"/>
        <v>#DIV/0!</v>
      </c>
      <c r="G31" s="11" t="e">
        <f t="shared" si="4"/>
        <v>#DIV/0!</v>
      </c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">
      <c r="A32" s="42"/>
      <c r="B32" s="42"/>
      <c r="C32" s="2" t="e">
        <f t="shared" si="1"/>
        <v>#DIV/0!</v>
      </c>
      <c r="D32" s="42"/>
      <c r="E32" s="2" t="e">
        <f t="shared" si="2"/>
        <v>#DIV/0!</v>
      </c>
      <c r="F32" s="2" t="e">
        <f t="shared" si="3"/>
        <v>#DIV/0!</v>
      </c>
      <c r="G32" s="11" t="e">
        <f t="shared" si="4"/>
        <v>#DIV/0!</v>
      </c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3.5" thickBot="1" x14ac:dyDescent="0.25">
      <c r="A33" s="43" t="s">
        <v>19</v>
      </c>
      <c r="B33" s="44">
        <f>SUM(B22:B32)</f>
        <v>0</v>
      </c>
      <c r="C33" s="4" t="e">
        <f>SUM(C22:C32)</f>
        <v>#DIV/0!</v>
      </c>
      <c r="D33" s="44">
        <f>SUM(D22:D32)</f>
        <v>0</v>
      </c>
      <c r="E33" s="4" t="e">
        <f>SUM(E22:E32)</f>
        <v>#DIV/0!</v>
      </c>
      <c r="F33" s="4" t="e">
        <f>SUM(F22:F32)</f>
        <v>#DIV/0!</v>
      </c>
      <c r="G33" s="12" t="e">
        <f>F33/C33</f>
        <v>#DIV/0!</v>
      </c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3.5" thickBot="1" x14ac:dyDescent="0.25">
      <c r="A34" s="46" t="s">
        <v>22</v>
      </c>
      <c r="B34" s="47">
        <f>B33+B20</f>
        <v>0</v>
      </c>
      <c r="C34" s="5" t="e">
        <f>C33+C20</f>
        <v>#DIV/0!</v>
      </c>
      <c r="D34" s="47">
        <f>D33+D20</f>
        <v>0</v>
      </c>
      <c r="E34" s="1" t="e">
        <f>E33+E20</f>
        <v>#DIV/0!</v>
      </c>
      <c r="F34" s="5" t="e">
        <f>F33+F20</f>
        <v>#DIV/0!</v>
      </c>
      <c r="G34" s="13" t="e">
        <f>F34/C34</f>
        <v>#DIV/0!</v>
      </c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25.5" x14ac:dyDescent="0.2">
      <c r="A35" s="48" t="s">
        <v>25</v>
      </c>
      <c r="B35" s="23"/>
      <c r="C35" s="6"/>
      <c r="D35" s="23"/>
      <c r="E35" s="6"/>
      <c r="F35" s="6"/>
      <c r="G35" s="14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3.5" thickBot="1" x14ac:dyDescent="0.25">
      <c r="A36" s="49"/>
      <c r="B36" s="23">
        <f>$A$36*B34</f>
        <v>0</v>
      </c>
      <c r="C36" s="7" t="e">
        <f>B36/E8</f>
        <v>#DIV/0!</v>
      </c>
      <c r="D36" s="23">
        <f>$A$36*D34</f>
        <v>0</v>
      </c>
      <c r="E36" s="7" t="e">
        <f>D36/E8</f>
        <v>#DIV/0!</v>
      </c>
      <c r="F36" s="7" t="e">
        <f>C36-E36</f>
        <v>#DIV/0!</v>
      </c>
      <c r="G36" s="15" t="e">
        <f>F36/C36</f>
        <v>#DIV/0!</v>
      </c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3.5" thickBot="1" x14ac:dyDescent="0.25">
      <c r="A37" s="50" t="s">
        <v>24</v>
      </c>
      <c r="B37" s="51">
        <f>B36+B33+B20</f>
        <v>0</v>
      </c>
      <c r="C37" s="8" t="e">
        <f>C36+C33+C20</f>
        <v>#DIV/0!</v>
      </c>
      <c r="D37" s="51">
        <f>D36+D33+D20</f>
        <v>0</v>
      </c>
      <c r="E37" s="9" t="e">
        <f>E36+E33+E20</f>
        <v>#DIV/0!</v>
      </c>
      <c r="F37" s="8" t="e">
        <f>F36+F33+F20</f>
        <v>#DIV/0!</v>
      </c>
      <c r="G37" s="16" t="e">
        <f>F37/C37</f>
        <v>#DIV/0!</v>
      </c>
      <c r="H37" s="23"/>
      <c r="I37" s="23"/>
      <c r="J37" s="23"/>
      <c r="K37" s="23"/>
      <c r="L37" s="23"/>
      <c r="M37" s="23"/>
      <c r="N37" s="23"/>
      <c r="O37" s="23"/>
      <c r="P37" s="23"/>
    </row>
    <row r="38" spans="1:16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x14ac:dyDescent="0.2">
      <c r="A39" s="52"/>
      <c r="B39" s="53"/>
      <c r="C39" s="53"/>
      <c r="D39" s="33" t="s">
        <v>41</v>
      </c>
      <c r="E39" s="5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x14ac:dyDescent="0.2">
      <c r="A41" s="24" t="s">
        <v>33</v>
      </c>
      <c r="B41" s="23"/>
      <c r="C41" s="23"/>
      <c r="D41" s="23"/>
      <c r="E41" s="33" t="s">
        <v>28</v>
      </c>
      <c r="F41" s="26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x14ac:dyDescent="0.2">
      <c r="A42" s="23"/>
      <c r="B42" s="23"/>
      <c r="C42" s="23"/>
      <c r="D42" s="23"/>
      <c r="E42" s="33" t="s">
        <v>27</v>
      </c>
      <c r="F42" s="27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</sheetData>
  <sheetProtection algorithmName="SHA-512" hashValue="gdLgW8k5NhQ9lCqF9cmIz0JivMpuaZ8okrEQGb2XtAyRYb5Ba5I+Wr9XEUn7wP0XULKXDggxDP7Q2auFv6olSg==" saltValue="x4l9Z8LU/s07gvoLPOi1cw==" spinCount="100000" sheet="1" objects="1" scenarios="1" insertColumns="0" insertRows="0" deleteColumns="0" deleteRows="0" selectLockedCells="1"/>
  <phoneticPr fontId="5" type="noConversion"/>
  <pageMargins left="0.75" right="0.75" top="1" bottom="1" header="0.5" footer="0.5"/>
  <pageSetup scale="84" orientation="landscape" r:id="rId1"/>
  <headerFooter alignWithMargins="0"/>
  <ignoredErrors>
    <ignoredError sqref="G22:G23" evalError="1"/>
    <ignoredError sqref="C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workbookViewId="0"/>
  </sheetViews>
  <sheetFormatPr defaultRowHeight="12.75" x14ac:dyDescent="0.2"/>
  <cols>
    <col min="1" max="1" width="27.28515625" customWidth="1"/>
    <col min="2" max="2" width="19.85546875" customWidth="1"/>
    <col min="3" max="3" width="19.28515625" customWidth="1"/>
    <col min="4" max="4" width="18.140625" customWidth="1"/>
    <col min="5" max="5" width="18.42578125" customWidth="1"/>
    <col min="6" max="6" width="14.5703125" customWidth="1"/>
    <col min="7" max="7" width="10.7109375" customWidth="1"/>
  </cols>
  <sheetData>
    <row r="1" spans="1:16" x14ac:dyDescent="0.2">
      <c r="A1" s="22" t="s">
        <v>35</v>
      </c>
      <c r="B1" s="23"/>
      <c r="C1" s="23" t="s">
        <v>43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2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4" t="s">
        <v>29</v>
      </c>
      <c r="B4" s="23"/>
      <c r="C4" s="23"/>
      <c r="D4" s="23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2" t="s">
        <v>0</v>
      </c>
      <c r="B5" s="26"/>
      <c r="C5" s="23"/>
      <c r="D5" s="22" t="s">
        <v>5</v>
      </c>
      <c r="E5" s="26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1</v>
      </c>
      <c r="B6" s="27"/>
      <c r="C6" s="23"/>
      <c r="D6" s="22" t="s">
        <v>6</v>
      </c>
      <c r="E6" s="2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23"/>
      <c r="B7" s="23"/>
      <c r="C7" s="23"/>
      <c r="D7" s="23"/>
      <c r="E7" s="2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">
      <c r="A8" s="22" t="s">
        <v>2</v>
      </c>
      <c r="B8" s="26"/>
      <c r="C8" s="23"/>
      <c r="D8" s="22" t="s">
        <v>18</v>
      </c>
      <c r="E8" s="3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">
      <c r="A9" s="22" t="s">
        <v>3</v>
      </c>
      <c r="B9" s="27"/>
      <c r="C9" s="23"/>
      <c r="D9" s="31" t="s">
        <v>38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">
      <c r="A10" s="23"/>
      <c r="B10" s="23"/>
      <c r="C10" s="23"/>
      <c r="D10" s="32" t="s">
        <v>42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">
      <c r="A11" s="23"/>
      <c r="B11" s="33" t="s">
        <v>4</v>
      </c>
      <c r="C11" s="26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4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6.25" thickBot="1" x14ac:dyDescent="0.25">
      <c r="A13" s="23"/>
      <c r="B13" s="34" t="s">
        <v>39</v>
      </c>
      <c r="C13" s="34" t="s">
        <v>14</v>
      </c>
      <c r="D13" s="35" t="s">
        <v>40</v>
      </c>
      <c r="E13" s="35" t="s">
        <v>15</v>
      </c>
      <c r="F13" s="36" t="s">
        <v>16</v>
      </c>
      <c r="G13" s="37" t="s">
        <v>17</v>
      </c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3.5" thickBot="1" x14ac:dyDescent="0.25">
      <c r="A14" s="38" t="s">
        <v>7</v>
      </c>
      <c r="B14" s="39"/>
      <c r="C14" s="1"/>
      <c r="D14" s="39"/>
      <c r="E14" s="1"/>
      <c r="F14" s="1"/>
      <c r="G14" s="10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40" t="s">
        <v>26</v>
      </c>
      <c r="B15" s="41"/>
      <c r="C15" s="2" t="e">
        <f>B15/$E$8</f>
        <v>#DIV/0!</v>
      </c>
      <c r="D15" s="41"/>
      <c r="E15" s="2" t="e">
        <f>D15/$E$8</f>
        <v>#DIV/0!</v>
      </c>
      <c r="F15" s="2" t="e">
        <f>C15-E15</f>
        <v>#DIV/0!</v>
      </c>
      <c r="G15" s="11" t="e">
        <f t="shared" ref="G15:G20" si="0">F15/C15</f>
        <v>#DIV/0!</v>
      </c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2">
      <c r="A16" s="42"/>
      <c r="B16" s="42"/>
      <c r="C16" s="2" t="e">
        <f t="shared" ref="C16:C32" si="1">B16/$E$8</f>
        <v>#DIV/0!</v>
      </c>
      <c r="D16" s="42"/>
      <c r="E16" s="2" t="e">
        <f>D16/$E$8</f>
        <v>#DIV/0!</v>
      </c>
      <c r="F16" s="2" t="e">
        <f>C16-E16</f>
        <v>#DIV/0!</v>
      </c>
      <c r="G16" s="11" t="e">
        <f t="shared" si="0"/>
        <v>#DIV/0!</v>
      </c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2">
      <c r="A17" s="42"/>
      <c r="B17" s="42"/>
      <c r="C17" s="2" t="e">
        <f t="shared" si="1"/>
        <v>#DIV/0!</v>
      </c>
      <c r="D17" s="42"/>
      <c r="E17" s="2" t="e">
        <f>D17/$E$8</f>
        <v>#DIV/0!</v>
      </c>
      <c r="F17" s="2" t="e">
        <f>C17-E17</f>
        <v>#DIV/0!</v>
      </c>
      <c r="G17" s="11" t="e">
        <f t="shared" si="0"/>
        <v>#DIV/0!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2">
      <c r="A18" s="42"/>
      <c r="B18" s="42"/>
      <c r="C18" s="2" t="e">
        <f t="shared" si="1"/>
        <v>#DIV/0!</v>
      </c>
      <c r="D18" s="42"/>
      <c r="E18" s="2" t="e">
        <f>D18/$E$8</f>
        <v>#DIV/0!</v>
      </c>
      <c r="F18" s="2" t="e">
        <f>C18-E18</f>
        <v>#DIV/0!</v>
      </c>
      <c r="G18" s="11" t="e">
        <f t="shared" si="0"/>
        <v>#DIV/0!</v>
      </c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">
      <c r="A19" s="42"/>
      <c r="B19" s="42"/>
      <c r="C19" s="2" t="e">
        <f t="shared" si="1"/>
        <v>#DIV/0!</v>
      </c>
      <c r="D19" s="42"/>
      <c r="E19" s="2" t="e">
        <f>D19/$E$8</f>
        <v>#DIV/0!</v>
      </c>
      <c r="F19" s="2" t="e">
        <f>C19-E19</f>
        <v>#DIV/0!</v>
      </c>
      <c r="G19" s="11" t="e">
        <f t="shared" si="0"/>
        <v>#DIV/0!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3.5" thickBot="1" x14ac:dyDescent="0.25">
      <c r="A20" s="43" t="s">
        <v>19</v>
      </c>
      <c r="B20" s="44">
        <f>SUM(B15:B19)</f>
        <v>0</v>
      </c>
      <c r="C20" s="3" t="e">
        <f>SUM(C15:C19)</f>
        <v>#DIV/0!</v>
      </c>
      <c r="D20" s="44">
        <f>SUM(D15:D19)</f>
        <v>0</v>
      </c>
      <c r="E20" s="4" t="e">
        <f>SUM(E15:E19)</f>
        <v>#DIV/0!</v>
      </c>
      <c r="F20" s="4" t="e">
        <f>SUM(F15:F19)</f>
        <v>#DIV/0!</v>
      </c>
      <c r="G20" s="12" t="e">
        <f t="shared" si="0"/>
        <v>#DIV/0!</v>
      </c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3.5" thickBot="1" x14ac:dyDescent="0.25">
      <c r="A21" s="38" t="s">
        <v>8</v>
      </c>
      <c r="B21" s="39"/>
      <c r="C21" s="1"/>
      <c r="D21" s="39"/>
      <c r="E21" s="1"/>
      <c r="F21" s="1"/>
      <c r="G21" s="1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2">
      <c r="A22" s="55" t="s">
        <v>13</v>
      </c>
      <c r="B22" s="41"/>
      <c r="C22" s="2" t="e">
        <f t="shared" si="1"/>
        <v>#DIV/0!</v>
      </c>
      <c r="D22" s="41"/>
      <c r="E22" s="2" t="e">
        <f>D22/$E$8</f>
        <v>#DIV/0!</v>
      </c>
      <c r="F22" s="2" t="e">
        <f>C22-E22</f>
        <v>#DIV/0!</v>
      </c>
      <c r="G22" s="11" t="e">
        <f>F22/C22</f>
        <v>#DIV/0!</v>
      </c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">
      <c r="A23" s="42" t="s">
        <v>9</v>
      </c>
      <c r="B23" s="42"/>
      <c r="C23" s="2" t="e">
        <f t="shared" si="1"/>
        <v>#DIV/0!</v>
      </c>
      <c r="D23" s="42"/>
      <c r="E23" s="2" t="e">
        <f t="shared" ref="E23:E32" si="2">D23/$E$8</f>
        <v>#DIV/0!</v>
      </c>
      <c r="F23" s="2" t="e">
        <f t="shared" ref="F23:F32" si="3">C23-E23</f>
        <v>#DIV/0!</v>
      </c>
      <c r="G23" s="11" t="e">
        <f t="shared" ref="G23:G32" si="4">F23/C23</f>
        <v>#DIV/0!</v>
      </c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2">
      <c r="A24" s="42" t="s">
        <v>34</v>
      </c>
      <c r="B24" s="42"/>
      <c r="C24" s="2" t="e">
        <f t="shared" si="1"/>
        <v>#DIV/0!</v>
      </c>
      <c r="D24" s="42"/>
      <c r="E24" s="2" t="e">
        <f t="shared" si="2"/>
        <v>#DIV/0!</v>
      </c>
      <c r="F24" s="2" t="e">
        <f t="shared" si="3"/>
        <v>#DIV/0!</v>
      </c>
      <c r="G24" s="11" t="e">
        <f t="shared" si="4"/>
        <v>#DIV/0!</v>
      </c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45" t="s">
        <v>20</v>
      </c>
      <c r="B25" s="42"/>
      <c r="C25" s="2" t="e">
        <f t="shared" si="1"/>
        <v>#DIV/0!</v>
      </c>
      <c r="D25" s="42"/>
      <c r="E25" s="2" t="e">
        <f t="shared" si="2"/>
        <v>#DIV/0!</v>
      </c>
      <c r="F25" s="2" t="e">
        <f t="shared" si="3"/>
        <v>#DIV/0!</v>
      </c>
      <c r="G25" s="11" t="e">
        <f t="shared" si="4"/>
        <v>#DIV/0!</v>
      </c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A26" s="56"/>
      <c r="B26" s="42"/>
      <c r="C26" s="2" t="e">
        <f t="shared" si="1"/>
        <v>#DIV/0!</v>
      </c>
      <c r="D26" s="42"/>
      <c r="E26" s="2" t="e">
        <f t="shared" si="2"/>
        <v>#DIV/0!</v>
      </c>
      <c r="F26" s="2" t="e">
        <f t="shared" si="3"/>
        <v>#DIV/0!</v>
      </c>
      <c r="G26" s="11" t="e">
        <f t="shared" si="4"/>
        <v>#DIV/0!</v>
      </c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">
      <c r="A27" s="42"/>
      <c r="B27" s="42"/>
      <c r="C27" s="2" t="e">
        <f t="shared" si="1"/>
        <v>#DIV/0!</v>
      </c>
      <c r="D27" s="42"/>
      <c r="E27" s="2" t="e">
        <f t="shared" si="2"/>
        <v>#DIV/0!</v>
      </c>
      <c r="F27" s="2" t="e">
        <f>C27-E27</f>
        <v>#DIV/0!</v>
      </c>
      <c r="G27" s="11" t="e">
        <f>F27/C27</f>
        <v>#DIV/0!</v>
      </c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">
      <c r="A28" s="42"/>
      <c r="B28" s="42"/>
      <c r="C28" s="2" t="e">
        <f t="shared" si="1"/>
        <v>#DIV/0!</v>
      </c>
      <c r="D28" s="42"/>
      <c r="E28" s="2" t="e">
        <f t="shared" si="2"/>
        <v>#DIV/0!</v>
      </c>
      <c r="F28" s="2" t="e">
        <f t="shared" si="3"/>
        <v>#DIV/0!</v>
      </c>
      <c r="G28" s="11" t="e">
        <f t="shared" si="4"/>
        <v>#DIV/0!</v>
      </c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">
      <c r="A29" s="42"/>
      <c r="B29" s="42"/>
      <c r="C29" s="2" t="e">
        <f t="shared" si="1"/>
        <v>#DIV/0!</v>
      </c>
      <c r="D29" s="42"/>
      <c r="E29" s="2" t="e">
        <f t="shared" si="2"/>
        <v>#DIV/0!</v>
      </c>
      <c r="F29" s="2" t="e">
        <f t="shared" si="3"/>
        <v>#DIV/0!</v>
      </c>
      <c r="G29" s="11" t="e">
        <f t="shared" si="4"/>
        <v>#DIV/0!</v>
      </c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2">
      <c r="A30" s="42"/>
      <c r="B30" s="42"/>
      <c r="C30" s="2" t="e">
        <f t="shared" si="1"/>
        <v>#DIV/0!</v>
      </c>
      <c r="D30" s="42"/>
      <c r="E30" s="2" t="e">
        <f t="shared" si="2"/>
        <v>#DIV/0!</v>
      </c>
      <c r="F30" s="2" t="e">
        <f t="shared" si="3"/>
        <v>#DIV/0!</v>
      </c>
      <c r="G30" s="11" t="e">
        <f t="shared" si="4"/>
        <v>#DIV/0!</v>
      </c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">
      <c r="A31" s="42"/>
      <c r="B31" s="42"/>
      <c r="C31" s="2" t="e">
        <f t="shared" si="1"/>
        <v>#DIV/0!</v>
      </c>
      <c r="D31" s="42"/>
      <c r="E31" s="2" t="e">
        <f t="shared" si="2"/>
        <v>#DIV/0!</v>
      </c>
      <c r="F31" s="2" t="e">
        <f t="shared" si="3"/>
        <v>#DIV/0!</v>
      </c>
      <c r="G31" s="11" t="e">
        <f t="shared" si="4"/>
        <v>#DIV/0!</v>
      </c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">
      <c r="A32" s="42"/>
      <c r="B32" s="42"/>
      <c r="C32" s="2" t="e">
        <f t="shared" si="1"/>
        <v>#DIV/0!</v>
      </c>
      <c r="D32" s="42"/>
      <c r="E32" s="2" t="e">
        <f t="shared" si="2"/>
        <v>#DIV/0!</v>
      </c>
      <c r="F32" s="2" t="e">
        <f t="shared" si="3"/>
        <v>#DIV/0!</v>
      </c>
      <c r="G32" s="11" t="e">
        <f t="shared" si="4"/>
        <v>#DIV/0!</v>
      </c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3.5" thickBot="1" x14ac:dyDescent="0.25">
      <c r="A33" s="57" t="s">
        <v>19</v>
      </c>
      <c r="B33" s="44">
        <f>SUM(B22:B32)</f>
        <v>0</v>
      </c>
      <c r="C33" s="4" t="e">
        <f>SUM(C22:C32)</f>
        <v>#DIV/0!</v>
      </c>
      <c r="D33" s="44">
        <f>SUM(D22:D32)</f>
        <v>0</v>
      </c>
      <c r="E33" s="4" t="e">
        <f>SUM(E22:E32)</f>
        <v>#DIV/0!</v>
      </c>
      <c r="F33" s="4" t="e">
        <f>SUM(F22:F32)</f>
        <v>#DIV/0!</v>
      </c>
      <c r="G33" s="12" t="e">
        <f>F33/C33</f>
        <v>#DIV/0!</v>
      </c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3.5" thickBot="1" x14ac:dyDescent="0.25">
      <c r="A34" s="46" t="s">
        <v>22</v>
      </c>
      <c r="B34" s="47">
        <f>B33+B20</f>
        <v>0</v>
      </c>
      <c r="C34" s="5" t="e">
        <f>C33+C20</f>
        <v>#DIV/0!</v>
      </c>
      <c r="D34" s="47">
        <f>D33+D20</f>
        <v>0</v>
      </c>
      <c r="E34" s="5" t="e">
        <f>E33+E20</f>
        <v>#DIV/0!</v>
      </c>
      <c r="F34" s="5" t="e">
        <f>F33+F20</f>
        <v>#DIV/0!</v>
      </c>
      <c r="G34" s="13" t="e">
        <f>F34/C34</f>
        <v>#DIV/0!</v>
      </c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25.5" x14ac:dyDescent="0.2">
      <c r="A35" s="48" t="s">
        <v>25</v>
      </c>
      <c r="B35" s="23"/>
      <c r="C35" s="6"/>
      <c r="D35" s="23"/>
      <c r="E35" s="6"/>
      <c r="F35" s="6"/>
      <c r="G35" s="14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3.5" thickBot="1" x14ac:dyDescent="0.25">
      <c r="A36" s="49"/>
      <c r="B36" s="23">
        <f>$A$36*B34</f>
        <v>0</v>
      </c>
      <c r="C36" s="7" t="e">
        <f>B36/E8</f>
        <v>#DIV/0!</v>
      </c>
      <c r="D36" s="23">
        <f>$A$36*D34</f>
        <v>0</v>
      </c>
      <c r="E36" s="7" t="e">
        <f>D36/E8</f>
        <v>#DIV/0!</v>
      </c>
      <c r="F36" s="7" t="e">
        <f>C36-E36</f>
        <v>#DIV/0!</v>
      </c>
      <c r="G36" s="15" t="e">
        <f>F36/C36</f>
        <v>#DIV/0!</v>
      </c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3.5" thickBot="1" x14ac:dyDescent="0.25">
      <c r="A37" s="50" t="s">
        <v>24</v>
      </c>
      <c r="B37" s="51">
        <f>B36+B33+B20</f>
        <v>0</v>
      </c>
      <c r="C37" s="8" t="e">
        <f>C36+C33+C20</f>
        <v>#DIV/0!</v>
      </c>
      <c r="D37" s="51">
        <f>D36+D33+D20</f>
        <v>0</v>
      </c>
      <c r="E37" s="8" t="e">
        <f>E36+E33+E20</f>
        <v>#DIV/0!</v>
      </c>
      <c r="F37" s="8" t="e">
        <f>F36+F33+F20</f>
        <v>#DIV/0!</v>
      </c>
      <c r="G37" s="16" t="e">
        <f>F37/C37</f>
        <v>#DIV/0!</v>
      </c>
      <c r="H37" s="23"/>
      <c r="I37" s="23"/>
      <c r="J37" s="23"/>
      <c r="K37" s="23"/>
      <c r="L37" s="23"/>
      <c r="M37" s="23"/>
      <c r="N37" s="23"/>
      <c r="O37" s="23"/>
      <c r="P37" s="23"/>
    </row>
    <row r="38" spans="1:16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x14ac:dyDescent="0.2">
      <c r="A39" s="24" t="s">
        <v>33</v>
      </c>
      <c r="B39" s="23"/>
      <c r="C39" s="23"/>
      <c r="D39" s="23"/>
      <c r="E39" s="33" t="s">
        <v>28</v>
      </c>
      <c r="F39" s="26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x14ac:dyDescent="0.2">
      <c r="A40" s="23"/>
      <c r="B40" s="23"/>
      <c r="C40" s="23"/>
      <c r="D40" s="23"/>
      <c r="E40" s="33" t="s">
        <v>27</v>
      </c>
      <c r="F40" s="27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</sheetData>
  <sheetProtection algorithmName="SHA-512" hashValue="MFHt1arytwxyI7uuFhL5qEJwVHj3FZO4nBb9eMYFN79Ke502JNPfvNstGm9jwWIapq7i8ffPg5w/TXx1cVLHuQ==" saltValue="K5Tn8iS5sOyMVM2/TYJXvw==" spinCount="100000" sheet="1" objects="1" scenarios="1" insertColumns="0" insertRows="0" deleteColumns="0" deleteRows="0" selectLockedCells="1"/>
  <phoneticPr fontId="5" type="noConversion"/>
  <pageMargins left="0.75" right="0.75" top="1" bottom="1" header="0.5" footer="0.5"/>
  <pageSetup scale="81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workbookViewId="0"/>
  </sheetViews>
  <sheetFormatPr defaultRowHeight="12.75" x14ac:dyDescent="0.2"/>
  <cols>
    <col min="1" max="1" width="27.28515625" customWidth="1"/>
    <col min="2" max="2" width="19.85546875" customWidth="1"/>
    <col min="3" max="3" width="19.28515625" customWidth="1"/>
    <col min="4" max="4" width="18.140625" customWidth="1"/>
    <col min="5" max="5" width="18.42578125" customWidth="1"/>
    <col min="6" max="6" width="14.5703125" customWidth="1"/>
    <col min="7" max="7" width="10.7109375" customWidth="1"/>
  </cols>
  <sheetData>
    <row r="1" spans="1:16" x14ac:dyDescent="0.2">
      <c r="A1" s="22" t="s">
        <v>35</v>
      </c>
      <c r="B1" s="23"/>
      <c r="C1" s="58" t="s">
        <v>43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4" t="s">
        <v>29</v>
      </c>
      <c r="B4" s="23"/>
      <c r="C4" s="23"/>
      <c r="D4" s="23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2" t="s">
        <v>0</v>
      </c>
      <c r="B5" s="26"/>
      <c r="C5" s="23"/>
      <c r="D5" s="22" t="s">
        <v>5</v>
      </c>
      <c r="E5" s="26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1</v>
      </c>
      <c r="B6" s="27"/>
      <c r="C6" s="23"/>
      <c r="D6" s="22" t="s">
        <v>6</v>
      </c>
      <c r="E6" s="2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23"/>
      <c r="B7" s="23"/>
      <c r="C7" s="23"/>
      <c r="D7" s="23"/>
      <c r="E7" s="2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">
      <c r="A8" s="22" t="s">
        <v>30</v>
      </c>
      <c r="B8" s="26"/>
      <c r="C8" s="23"/>
      <c r="D8" s="22"/>
      <c r="E8" s="5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">
      <c r="A9" s="22" t="s">
        <v>31</v>
      </c>
      <c r="B9" s="27"/>
      <c r="C9" s="23"/>
      <c r="D9" s="3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">
      <c r="A10" s="23"/>
      <c r="B10" s="23"/>
      <c r="C10" s="23"/>
      <c r="D10" s="3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">
      <c r="A11" s="23"/>
      <c r="B11" s="33" t="s">
        <v>4</v>
      </c>
      <c r="C11" s="26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4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6.25" thickBot="1" x14ac:dyDescent="0.25">
      <c r="A13" s="23"/>
      <c r="B13" s="34" t="s">
        <v>14</v>
      </c>
      <c r="C13" s="35" t="s">
        <v>15</v>
      </c>
      <c r="D13" s="36" t="s">
        <v>16</v>
      </c>
      <c r="E13" s="37" t="s">
        <v>17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3.5" thickBot="1" x14ac:dyDescent="0.25">
      <c r="A14" s="38" t="s">
        <v>7</v>
      </c>
      <c r="B14" s="39"/>
      <c r="C14" s="39"/>
      <c r="D14" s="1"/>
      <c r="E14" s="1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40" t="s">
        <v>26</v>
      </c>
      <c r="B15" s="41"/>
      <c r="C15" s="41"/>
      <c r="D15" s="2">
        <f>B15-C15</f>
        <v>0</v>
      </c>
      <c r="E15" s="17" t="e">
        <f t="shared" ref="E15:E20" si="0">D15/B15</f>
        <v>#DIV/0!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2">
      <c r="A16" s="42"/>
      <c r="B16" s="41"/>
      <c r="C16" s="41"/>
      <c r="D16" s="2">
        <f>B16-C16</f>
        <v>0</v>
      </c>
      <c r="E16" s="17" t="e">
        <f t="shared" si="0"/>
        <v>#DIV/0!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2">
      <c r="A17" s="42"/>
      <c r="B17" s="41"/>
      <c r="C17" s="41"/>
      <c r="D17" s="2">
        <f>B17-C17</f>
        <v>0</v>
      </c>
      <c r="E17" s="17" t="e">
        <f t="shared" si="0"/>
        <v>#DIV/0!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2">
      <c r="A18" s="42"/>
      <c r="B18" s="41"/>
      <c r="C18" s="41"/>
      <c r="D18" s="2">
        <f>B18-C18</f>
        <v>0</v>
      </c>
      <c r="E18" s="17" t="e">
        <f t="shared" si="0"/>
        <v>#DIV/0!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">
      <c r="A19" s="42"/>
      <c r="B19" s="41"/>
      <c r="C19" s="41"/>
      <c r="D19" s="2">
        <f>B19-C19</f>
        <v>0</v>
      </c>
      <c r="E19" s="17" t="e">
        <f t="shared" si="0"/>
        <v>#DIV/0!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3.5" thickBot="1" x14ac:dyDescent="0.25">
      <c r="A20" s="43" t="s">
        <v>19</v>
      </c>
      <c r="B20" s="56">
        <f>SUM(B15:B19)</f>
        <v>0</v>
      </c>
      <c r="C20" s="44">
        <f>SUM(C15:C19)</f>
        <v>0</v>
      </c>
      <c r="D20" s="4">
        <f>SUM(D15:D19)</f>
        <v>0</v>
      </c>
      <c r="E20" s="18" t="e">
        <f t="shared" si="0"/>
        <v>#DIV/0!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3.5" thickBot="1" x14ac:dyDescent="0.25">
      <c r="A21" s="38" t="s">
        <v>8</v>
      </c>
      <c r="B21" s="39"/>
      <c r="C21" s="39"/>
      <c r="D21" s="1"/>
      <c r="E21" s="19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2">
      <c r="A22" s="41" t="s">
        <v>11</v>
      </c>
      <c r="B22" s="41"/>
      <c r="C22" s="41"/>
      <c r="D22" s="2">
        <f t="shared" ref="D22:D32" si="1">B22-C22</f>
        <v>0</v>
      </c>
      <c r="E22" s="17" t="e">
        <f t="shared" ref="E22:E32" si="2">D22/B22</f>
        <v>#DIV/0!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">
      <c r="A23" s="42" t="s">
        <v>21</v>
      </c>
      <c r="B23" s="41"/>
      <c r="C23" s="41"/>
      <c r="D23" s="2">
        <f t="shared" si="1"/>
        <v>0</v>
      </c>
      <c r="E23" s="17" t="e">
        <f t="shared" si="2"/>
        <v>#DIV/0!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2">
      <c r="A24" s="45" t="s">
        <v>10</v>
      </c>
      <c r="B24" s="41"/>
      <c r="C24" s="41"/>
      <c r="D24" s="2">
        <f t="shared" si="1"/>
        <v>0</v>
      </c>
      <c r="E24" s="17" t="e">
        <f t="shared" si="2"/>
        <v>#DIV/0!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42" t="s">
        <v>12</v>
      </c>
      <c r="B25" s="41"/>
      <c r="C25" s="41"/>
      <c r="D25" s="2">
        <f t="shared" si="1"/>
        <v>0</v>
      </c>
      <c r="E25" s="17" t="e">
        <f t="shared" si="2"/>
        <v>#DIV/0!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A26" s="45" t="s">
        <v>23</v>
      </c>
      <c r="B26" s="41"/>
      <c r="C26" s="41"/>
      <c r="D26" s="2">
        <f t="shared" si="1"/>
        <v>0</v>
      </c>
      <c r="E26" s="17" t="e">
        <f t="shared" si="2"/>
        <v>#DIV/0!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">
      <c r="A27" s="42" t="s">
        <v>13</v>
      </c>
      <c r="B27" s="41"/>
      <c r="C27" s="41"/>
      <c r="D27" s="2">
        <f t="shared" si="1"/>
        <v>0</v>
      </c>
      <c r="E27" s="17" t="e">
        <f t="shared" si="2"/>
        <v>#DIV/0!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">
      <c r="A28" s="42" t="s">
        <v>9</v>
      </c>
      <c r="B28" s="41"/>
      <c r="C28" s="41"/>
      <c r="D28" s="2">
        <f t="shared" si="1"/>
        <v>0</v>
      </c>
      <c r="E28" s="17" t="e">
        <f t="shared" si="2"/>
        <v>#DIV/0!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">
      <c r="A29" s="42" t="s">
        <v>20</v>
      </c>
      <c r="B29" s="41"/>
      <c r="C29" s="41"/>
      <c r="D29" s="2">
        <f t="shared" si="1"/>
        <v>0</v>
      </c>
      <c r="E29" s="17" t="e">
        <f t="shared" si="2"/>
        <v>#DIV/0!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2">
      <c r="A30" s="42"/>
      <c r="B30" s="41"/>
      <c r="C30" s="41"/>
      <c r="D30" s="2">
        <f t="shared" si="1"/>
        <v>0</v>
      </c>
      <c r="E30" s="17" t="e">
        <f t="shared" si="2"/>
        <v>#DIV/0!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">
      <c r="A31" s="42"/>
      <c r="B31" s="41"/>
      <c r="C31" s="41"/>
      <c r="D31" s="2">
        <f t="shared" si="1"/>
        <v>0</v>
      </c>
      <c r="E31" s="17" t="e">
        <f t="shared" si="2"/>
        <v>#DIV/0!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">
      <c r="A32" s="42"/>
      <c r="B32" s="41"/>
      <c r="C32" s="41"/>
      <c r="D32" s="2">
        <f t="shared" si="1"/>
        <v>0</v>
      </c>
      <c r="E32" s="17" t="e">
        <f t="shared" si="2"/>
        <v>#DIV/0!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3.5" thickBot="1" x14ac:dyDescent="0.25">
      <c r="A33" s="43" t="s">
        <v>19</v>
      </c>
      <c r="B33" s="44">
        <f>SUM(B22:B32)</f>
        <v>0</v>
      </c>
      <c r="C33" s="44">
        <f>SUM(C22:C32)</f>
        <v>0</v>
      </c>
      <c r="D33" s="4">
        <f>SUM(D22:D32)</f>
        <v>0</v>
      </c>
      <c r="E33" s="18" t="e">
        <f>D33/B33</f>
        <v>#DIV/0!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3.5" thickBot="1" x14ac:dyDescent="0.25">
      <c r="A34" s="46" t="s">
        <v>22</v>
      </c>
      <c r="B34" s="47">
        <f>B33+B20</f>
        <v>0</v>
      </c>
      <c r="C34" s="47">
        <f>C33+C20</f>
        <v>0</v>
      </c>
      <c r="D34" s="5">
        <f>D33+D20</f>
        <v>0</v>
      </c>
      <c r="E34" s="19" t="e">
        <f>D34/B34</f>
        <v>#DIV/0!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25.5" x14ac:dyDescent="0.2">
      <c r="A35" s="48" t="s">
        <v>25</v>
      </c>
      <c r="B35" s="60"/>
      <c r="C35" s="60"/>
      <c r="D35" s="6"/>
      <c r="E35" s="20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3.5" thickBot="1" x14ac:dyDescent="0.25">
      <c r="A36" s="49"/>
      <c r="B36" s="61">
        <f>$A$36*B34</f>
        <v>0</v>
      </c>
      <c r="C36" s="61">
        <f>$A$36*C34</f>
        <v>0</v>
      </c>
      <c r="D36" s="7">
        <f>B36-C36</f>
        <v>0</v>
      </c>
      <c r="E36" s="21" t="e">
        <f>D36/B36</f>
        <v>#DIV/0!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3.5" thickBot="1" x14ac:dyDescent="0.25">
      <c r="A37" s="50" t="s">
        <v>24</v>
      </c>
      <c r="B37" s="51">
        <f>B36+B33+B20</f>
        <v>0</v>
      </c>
      <c r="C37" s="51">
        <f>C36+C33+C20</f>
        <v>0</v>
      </c>
      <c r="D37" s="8">
        <f>D36+D33+D20</f>
        <v>0</v>
      </c>
      <c r="E37" s="16" t="e">
        <f>D37/B37</f>
        <v>#DIV/0!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x14ac:dyDescent="0.2">
      <c r="A39" s="22"/>
      <c r="B39" s="23"/>
      <c r="C39" s="23"/>
      <c r="D39" s="33" t="s">
        <v>41</v>
      </c>
      <c r="E39" s="5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x14ac:dyDescent="0.2">
      <c r="A41" s="24" t="s">
        <v>33</v>
      </c>
      <c r="B41" s="23"/>
      <c r="C41" s="23"/>
      <c r="D41" s="23"/>
      <c r="E41" s="33" t="s">
        <v>28</v>
      </c>
      <c r="F41" s="26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x14ac:dyDescent="0.2">
      <c r="A42" s="23"/>
      <c r="B42" s="23"/>
      <c r="C42" s="23"/>
      <c r="D42" s="23"/>
      <c r="E42" s="33" t="s">
        <v>27</v>
      </c>
      <c r="F42" s="27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</sheetData>
  <sheetProtection algorithmName="SHA-512" hashValue="ROoGCrt/sorNt0hVM+JPY6Vzfhe5EuO5Dj617zOArZdOz+d3ZlDHjrr2qqumiJg5GMO0W8aMfXE3yllPiqn6KA==" saltValue="vXf46Gj7oyB/8KaTNPKi2w==" spinCount="100000" sheet="1" objects="1" scenarios="1" insertColumns="0" insertRows="0" deleteColumns="0" deleteRows="0" selectLockedCells="1"/>
  <phoneticPr fontId="5" type="noConversion"/>
  <pageMargins left="0.75" right="0.75" top="1" bottom="1" header="0.5" footer="0.5"/>
  <pageSetup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workbookViewId="0"/>
  </sheetViews>
  <sheetFormatPr defaultRowHeight="12.75" x14ac:dyDescent="0.2"/>
  <cols>
    <col min="1" max="1" width="27.28515625" customWidth="1"/>
    <col min="2" max="2" width="19.85546875" customWidth="1"/>
    <col min="3" max="3" width="19.28515625" customWidth="1"/>
    <col min="4" max="4" width="18.140625" customWidth="1"/>
    <col min="5" max="5" width="18.42578125" customWidth="1"/>
    <col min="6" max="6" width="14.5703125" customWidth="1"/>
    <col min="7" max="7" width="10.7109375" customWidth="1"/>
  </cols>
  <sheetData>
    <row r="1" spans="1:16" x14ac:dyDescent="0.2">
      <c r="A1" s="22" t="s">
        <v>35</v>
      </c>
      <c r="B1" s="23"/>
      <c r="C1" s="58" t="s">
        <v>43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2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4" t="s">
        <v>29</v>
      </c>
      <c r="B4" s="23"/>
      <c r="C4" s="23"/>
      <c r="D4" s="23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2" t="s">
        <v>0</v>
      </c>
      <c r="B5" s="26"/>
      <c r="C5" s="23"/>
      <c r="D5" s="22" t="s">
        <v>5</v>
      </c>
      <c r="E5" s="26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1</v>
      </c>
      <c r="B6" s="27"/>
      <c r="C6" s="23"/>
      <c r="D6" s="22" t="s">
        <v>6</v>
      </c>
      <c r="E6" s="2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23"/>
      <c r="B7" s="23"/>
      <c r="C7" s="23"/>
      <c r="D7" s="23"/>
      <c r="E7" s="2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">
      <c r="A8" s="22" t="s">
        <v>2</v>
      </c>
      <c r="B8" s="26"/>
      <c r="C8" s="23"/>
      <c r="D8" s="22"/>
      <c r="E8" s="5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">
      <c r="A9" s="22" t="s">
        <v>3</v>
      </c>
      <c r="B9" s="27"/>
      <c r="C9" s="23"/>
      <c r="D9" s="3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">
      <c r="A10" s="23"/>
      <c r="B10" s="23"/>
      <c r="C10" s="23"/>
      <c r="D10" s="3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">
      <c r="A11" s="23"/>
      <c r="B11" s="33" t="s">
        <v>4</v>
      </c>
      <c r="C11" s="26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4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6.25" thickBot="1" x14ac:dyDescent="0.25">
      <c r="A13" s="23"/>
      <c r="B13" s="34" t="s">
        <v>14</v>
      </c>
      <c r="C13" s="35" t="s">
        <v>15</v>
      </c>
      <c r="D13" s="36" t="s">
        <v>16</v>
      </c>
      <c r="E13" s="37" t="s">
        <v>17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3.5" thickBot="1" x14ac:dyDescent="0.25">
      <c r="A14" s="38" t="s">
        <v>7</v>
      </c>
      <c r="B14" s="39"/>
      <c r="C14" s="39"/>
      <c r="D14" s="1"/>
      <c r="E14" s="1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40" t="s">
        <v>26</v>
      </c>
      <c r="B15" s="41"/>
      <c r="C15" s="41"/>
      <c r="D15" s="2">
        <f>B15-C15</f>
        <v>0</v>
      </c>
      <c r="E15" s="17" t="e">
        <f t="shared" ref="E15:E20" si="0">D15/B15</f>
        <v>#DIV/0!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2">
      <c r="A16" s="42"/>
      <c r="B16" s="41"/>
      <c r="C16" s="41"/>
      <c r="D16" s="2">
        <f>B16-C16</f>
        <v>0</v>
      </c>
      <c r="E16" s="17" t="e">
        <f t="shared" si="0"/>
        <v>#DIV/0!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2">
      <c r="A17" s="42"/>
      <c r="B17" s="41"/>
      <c r="C17" s="41"/>
      <c r="D17" s="2">
        <f>B17-C17</f>
        <v>0</v>
      </c>
      <c r="E17" s="17" t="e">
        <f t="shared" si="0"/>
        <v>#DIV/0!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2">
      <c r="A18" s="42"/>
      <c r="B18" s="41"/>
      <c r="C18" s="41"/>
      <c r="D18" s="2">
        <f>B18-C18</f>
        <v>0</v>
      </c>
      <c r="E18" s="17" t="e">
        <f t="shared" si="0"/>
        <v>#DIV/0!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">
      <c r="A19" s="42"/>
      <c r="B19" s="41"/>
      <c r="C19" s="41"/>
      <c r="D19" s="2">
        <f>B19-C19</f>
        <v>0</v>
      </c>
      <c r="E19" s="17" t="e">
        <f t="shared" si="0"/>
        <v>#DIV/0!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3.5" thickBot="1" x14ac:dyDescent="0.25">
      <c r="A20" s="43" t="s">
        <v>19</v>
      </c>
      <c r="B20" s="56">
        <f>SUM(B15:B19)</f>
        <v>0</v>
      </c>
      <c r="C20" s="44">
        <f>SUM(C15:C19)</f>
        <v>0</v>
      </c>
      <c r="D20" s="4">
        <f>SUM(D15:D19)</f>
        <v>0</v>
      </c>
      <c r="E20" s="18" t="e">
        <f t="shared" si="0"/>
        <v>#DIV/0!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3.5" thickBot="1" x14ac:dyDescent="0.25">
      <c r="A21" s="38" t="s">
        <v>8</v>
      </c>
      <c r="B21" s="39"/>
      <c r="C21" s="39"/>
      <c r="D21" s="1"/>
      <c r="E21" s="19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2">
      <c r="A22" s="55" t="s">
        <v>13</v>
      </c>
      <c r="B22" s="41"/>
      <c r="C22" s="41"/>
      <c r="D22" s="2">
        <f t="shared" ref="D22:D32" si="1">B22-C22</f>
        <v>0</v>
      </c>
      <c r="E22" s="17" t="e">
        <f t="shared" ref="E22:E32" si="2">D22/B22</f>
        <v>#DIV/0!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">
      <c r="A23" s="42" t="s">
        <v>9</v>
      </c>
      <c r="B23" s="41"/>
      <c r="C23" s="41"/>
      <c r="D23" s="2">
        <f t="shared" si="1"/>
        <v>0</v>
      </c>
      <c r="E23" s="17" t="e">
        <f t="shared" si="2"/>
        <v>#DIV/0!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2">
      <c r="A24" s="42" t="s">
        <v>34</v>
      </c>
      <c r="B24" s="41"/>
      <c r="C24" s="41"/>
      <c r="D24" s="2">
        <f t="shared" si="1"/>
        <v>0</v>
      </c>
      <c r="E24" s="17" t="e">
        <f t="shared" si="2"/>
        <v>#DIV/0!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45" t="s">
        <v>20</v>
      </c>
      <c r="B25" s="41"/>
      <c r="C25" s="41"/>
      <c r="D25" s="2">
        <f t="shared" si="1"/>
        <v>0</v>
      </c>
      <c r="E25" s="17" t="e">
        <f t="shared" si="2"/>
        <v>#DIV/0!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A26" s="56"/>
      <c r="B26" s="41"/>
      <c r="C26" s="41"/>
      <c r="D26" s="2">
        <f t="shared" si="1"/>
        <v>0</v>
      </c>
      <c r="E26" s="17" t="e">
        <f t="shared" si="2"/>
        <v>#DIV/0!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">
      <c r="A27" s="42"/>
      <c r="B27" s="41"/>
      <c r="C27" s="41"/>
      <c r="D27" s="2">
        <f t="shared" si="1"/>
        <v>0</v>
      </c>
      <c r="E27" s="17" t="e">
        <f t="shared" si="2"/>
        <v>#DIV/0!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">
      <c r="A28" s="42"/>
      <c r="B28" s="41"/>
      <c r="C28" s="41"/>
      <c r="D28" s="2">
        <f t="shared" si="1"/>
        <v>0</v>
      </c>
      <c r="E28" s="17" t="e">
        <f t="shared" si="2"/>
        <v>#DIV/0!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">
      <c r="A29" s="42"/>
      <c r="B29" s="41"/>
      <c r="C29" s="41"/>
      <c r="D29" s="2">
        <f t="shared" si="1"/>
        <v>0</v>
      </c>
      <c r="E29" s="17" t="e">
        <f t="shared" si="2"/>
        <v>#DIV/0!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2">
      <c r="A30" s="42"/>
      <c r="B30" s="41"/>
      <c r="C30" s="41"/>
      <c r="D30" s="2">
        <f t="shared" si="1"/>
        <v>0</v>
      </c>
      <c r="E30" s="17" t="e">
        <f t="shared" si="2"/>
        <v>#DIV/0!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">
      <c r="A31" s="42"/>
      <c r="B31" s="41"/>
      <c r="C31" s="41"/>
      <c r="D31" s="2">
        <f t="shared" si="1"/>
        <v>0</v>
      </c>
      <c r="E31" s="17" t="e">
        <f t="shared" si="2"/>
        <v>#DIV/0!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">
      <c r="A32" s="42"/>
      <c r="B32" s="41"/>
      <c r="C32" s="41"/>
      <c r="D32" s="2">
        <f t="shared" si="1"/>
        <v>0</v>
      </c>
      <c r="E32" s="17" t="e">
        <f t="shared" si="2"/>
        <v>#DIV/0!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3.5" thickBot="1" x14ac:dyDescent="0.25">
      <c r="A33" s="57" t="s">
        <v>19</v>
      </c>
      <c r="B33" s="44">
        <f>SUM(B22:B32)</f>
        <v>0</v>
      </c>
      <c r="C33" s="44">
        <f>SUM(C22:C32)</f>
        <v>0</v>
      </c>
      <c r="D33" s="4">
        <f>SUM(D22:D32)</f>
        <v>0</v>
      </c>
      <c r="E33" s="18" t="e">
        <f>D33/B33</f>
        <v>#DIV/0!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3.5" thickBot="1" x14ac:dyDescent="0.25">
      <c r="A34" s="46" t="s">
        <v>22</v>
      </c>
      <c r="B34" s="47">
        <f>B33+B20</f>
        <v>0</v>
      </c>
      <c r="C34" s="47">
        <f>C33+C20</f>
        <v>0</v>
      </c>
      <c r="D34" s="5">
        <f>D33+D20</f>
        <v>0</v>
      </c>
      <c r="E34" s="19" t="e">
        <f>D34/B34</f>
        <v>#DIV/0!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25.5" x14ac:dyDescent="0.2">
      <c r="A35" s="48" t="s">
        <v>25</v>
      </c>
      <c r="B35" s="60"/>
      <c r="C35" s="60"/>
      <c r="D35" s="6"/>
      <c r="E35" s="20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3.5" thickBot="1" x14ac:dyDescent="0.25">
      <c r="A36" s="49"/>
      <c r="B36" s="23">
        <f>$A$36*B34</f>
        <v>0</v>
      </c>
      <c r="C36" s="61">
        <f>$A$36*C34</f>
        <v>0</v>
      </c>
      <c r="D36" s="7">
        <f>B36-C36</f>
        <v>0</v>
      </c>
      <c r="E36" s="21" t="e">
        <f>D36/B36</f>
        <v>#DIV/0!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3.5" thickBot="1" x14ac:dyDescent="0.25">
      <c r="A37" s="50" t="s">
        <v>24</v>
      </c>
      <c r="B37" s="51">
        <f>B36+B33+B20</f>
        <v>0</v>
      </c>
      <c r="C37" s="51">
        <f>C36+C33+C20</f>
        <v>0</v>
      </c>
      <c r="D37" s="8">
        <f>D36+D33+D20</f>
        <v>0</v>
      </c>
      <c r="E37" s="16" t="e">
        <f>D37/B37</f>
        <v>#DIV/0!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x14ac:dyDescent="0.2">
      <c r="A39" s="24" t="s">
        <v>33</v>
      </c>
      <c r="B39" s="23"/>
      <c r="C39" s="23"/>
      <c r="D39" s="23"/>
      <c r="E39" s="33" t="s">
        <v>28</v>
      </c>
      <c r="F39" s="26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x14ac:dyDescent="0.2">
      <c r="A40" s="23"/>
      <c r="B40" s="23"/>
      <c r="C40" s="23"/>
      <c r="D40" s="23"/>
      <c r="E40" s="33" t="s">
        <v>27</v>
      </c>
      <c r="F40" s="27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</sheetData>
  <sheetProtection algorithmName="SHA-512" hashValue="l7Ju5jLRuY9Cym7b/ZSNxqJeLq+l2VsncgFmhT9qkj17gGoGhEQqbVrlAZNz1vefPwpk4EyQeO2Us7wQDpyxFg==" saltValue="2wdLtQm+1BeMnjekHc16gA==" spinCount="100000" sheet="1" objects="1" scenarios="1" insertColumns="0" insertRows="0" deleteColumns="0" deleteRows="0" selectLockedCells="1"/>
  <phoneticPr fontId="5" type="noConversion"/>
  <pageMargins left="0.75" right="0.75" top="1" bottom="1" header="0.5" footer="0.5"/>
  <pageSetup scale="8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General Support</vt:lpstr>
      <vt:lpstr>Project Support</vt:lpstr>
      <vt:lpstr>General Support USD only</vt:lpstr>
      <vt:lpstr>Project Support USD only</vt:lpstr>
      <vt:lpstr>'Project Support'!Print_Area</vt:lpstr>
      <vt:lpstr>'Project Support USD only'!Print_Area</vt:lpstr>
    </vt:vector>
  </TitlesOfParts>
  <Company>Rockefeller Brothers Fund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 Lyons</dc:creator>
  <cp:lastModifiedBy>Charlotte W. Patton</cp:lastModifiedBy>
  <cp:lastPrinted>2015-11-13T20:09:40Z</cp:lastPrinted>
  <dcterms:created xsi:type="dcterms:W3CDTF">2006-11-02T21:01:12Z</dcterms:created>
  <dcterms:modified xsi:type="dcterms:W3CDTF">2015-12-17T19:40:23Z</dcterms:modified>
</cp:coreProperties>
</file>